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canterbury.sharepoint.com/sites/TransportandUrbanDevelopmentLeadership/Shared Documents/GCP Urban Indicators/Q1 - July to September/"/>
    </mc:Choice>
  </mc:AlternateContent>
  <xr:revisionPtr revIDLastSave="118" documentId="11_715D9FBA27E88C977F1654739B6AE6E00FFB81BB" xr6:coauthVersionLast="45" xr6:coauthVersionMax="45" xr10:uidLastSave="{0490DCE3-B73B-4413-AEA7-0DE63402E994}"/>
  <bookViews>
    <workbookView xWindow="-120" yWindow="-120" windowWidth="29040" windowHeight="15840" xr2:uid="{00000000-000D-0000-FFFF-FFFF00000000}"/>
  </bookViews>
  <sheets>
    <sheet name="Technical notes" sheetId="3" r:id="rId1"/>
    <sheet name="Bus data for web" sheetId="1" r:id="rId2"/>
    <sheet name="By Month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2" l="1"/>
  <c r="N25" i="2"/>
  <c r="N23" i="2" l="1"/>
  <c r="N22" i="2" l="1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<sst xmlns="http://schemas.openxmlformats.org/spreadsheetml/2006/main" count="65" uniqueCount="50">
  <si>
    <t>Technical notes</t>
  </si>
  <si>
    <t>Source: Environment Canterbury</t>
  </si>
  <si>
    <t>Data is collected on the bus through the onboard ticketing system.</t>
  </si>
  <si>
    <t>Each bus boarding is counted, so if multiple boardings are required for a single trip, they are all counted.</t>
  </si>
  <si>
    <t>Bus patronage: Millions of boardings in Greater Christchurch</t>
  </si>
  <si>
    <t>Year ended June</t>
  </si>
  <si>
    <t>Number of boardings (millions)</t>
  </si>
  <si>
    <t>Greater Christchurch Patronage</t>
  </si>
  <si>
    <t>Year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</si>
  <si>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</si>
  <si>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</si>
  <si>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</si>
  <si>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</si>
  <si>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</si>
  <si>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</si>
  <si>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</si>
  <si>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</si>
  <si>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</si>
  <si>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</si>
  <si>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</si>
  <si>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</si>
  <si>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</si>
  <si>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</si>
  <si>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</si>
  <si>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</si>
  <si>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</si>
  <si>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</si>
  <si>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</si>
  <si>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</si>
  <si>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</si>
  <si>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</si>
  <si>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</si>
  <si>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</si>
  <si>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</si>
  <si>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</si>
  <si>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</si>
  <si>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</si>
  <si>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</si>
  <si>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</si>
  <si>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</si>
  <si>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</si>
  <si>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</si>
  <si>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</si>
  <si>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</si>
  <si>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Greater Christchurch - includes Chch urban and school services, plus Ferry, Burnham, Lincoln, Rolleston, Rangiora and Airport services</t>
  </si>
  <si>
    <t>Data is collected on the bus through the onboard ticketing system</t>
  </si>
  <si>
    <t>Council Split</t>
  </si>
  <si>
    <t>CCC</t>
  </si>
  <si>
    <t>WDC</t>
  </si>
  <si>
    <t>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</si>
</sst>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0\ 000"/>
    <numFmt numFmtId="166" formatCode="0\ 000\ 000"/>
    <numFmt numFmtId="167" formatCode="_-* #,##0_-;\-* #,##0_-;_-* &quot;-&quot;??_-;_-@_-"/>
    <numFmt numFmtId="168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/>
    <xf numFmtId="0" fontId="22" fillId="0" borderId="0" xfId="0" applyFont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165" fontId="20" fillId="0" borderId="0" xfId="0" applyNumberFormat="1" applyFont="1" applyProtection="1">
      <protection locked="0"/>
    </xf>
    <xf numFmtId="166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165" fontId="20" fillId="0" borderId="0" xfId="0" applyNumberFormat="1" applyFont="1" applyAlignment="1" applyProtection="1">
      <alignment horizontal="right"/>
      <protection locked="0"/>
    </xf>
    <xf numFmtId="16" fontId="23" fillId="0" borderId="0" xfId="0" quotePrefix="1" applyNumberFormat="1" applyFont="1" applyAlignment="1" applyProtection="1">
      <alignment horizontal="center"/>
      <protection locked="0"/>
    </xf>
    <xf numFmtId="166" fontId="20" fillId="0" borderId="0" xfId="0" applyNumberFormat="1" applyFont="1" applyAlignment="1" applyProtection="1">
      <alignment horizontal="right"/>
      <protection locked="0"/>
    </xf>
    <xf numFmtId="0" fontId="24" fillId="0" borderId="0" xfId="0" applyFont="1"/>
    <xf numFmtId="17" fontId="24" fillId="0" borderId="0" xfId="0" applyNumberFormat="1" applyFont="1"/>
    <xf numFmtId="167" fontId="25" fillId="0" borderId="0" xfId="1" applyNumberFormat="1" applyFont="1"/>
    <xf numFmtId="0" fontId="25" fillId="0" borderId="0" xfId="0" applyFont="1"/>
    <xf numFmtId="0" fontId="16" fillId="0" borderId="0" xfId="0" applyFont="1"/>
    <xf numFmtId="0" fontId="0" fillId="0" borderId="0" xfId="0" applyAlignment="1">
      <alignment wrapText="1"/>
    </xf>
    <xf numFmtId="167" fontId="25" fillId="0" borderId="0" xfId="0" applyNumberFormat="1" applyFont="1"/>
    <xf numFmtId="0" fontId="21" fillId="0" borderId="0" xfId="0" applyNumberFormat="1" applyFont="1"/>
    <xf numFmtId="2" fontId="0" fillId="0" borderId="0" xfId="0" applyNumberFormat="1"/>
    <xf numFmtId="167" fontId="25" fillId="0" borderId="0" xfId="1" applyNumberFormat="1" applyFont="1" applyFill="1"/>
    <xf numFmtId="167" fontId="25" fillId="0" borderId="0" xfId="0" applyNumberFormat="1" applyFont="1" applyFill="1"/>
    <xf numFmtId="0" fontId="0" fillId="0" borderId="0" xfId="0"/>
    <xf numFmtId="0" fontId="21" fillId="0" borderId="0" xfId="0" applyFont="1" applyFill="1"/>
    <xf numFmtId="166" fontId="20" fillId="0" borderId="0" xfId="0" applyNumberFormat="1" applyFont="1" applyFill="1" applyAlignment="1" applyProtection="1">
      <alignment horizontal="right"/>
      <protection locked="0"/>
    </xf>
    <xf numFmtId="168" fontId="0" fillId="0" borderId="0" xfId="44" applyNumberFormat="1" applyFont="1"/>
    <xf numFmtId="0" fontId="0" fillId="0" borderId="0" xfId="0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60C8E54C-0931-43E8-BB58-39B40C4100A6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tabSelected="1" workbookViewId="0">
      <selection activeCell="A7" sqref="A7"/>
    </sheetView>
  </sheetViews>
  <sheetFormatPr defaultRowHeight="15" x14ac:dyDescent="0.25"/>
  <sheetData>
    <row r="1" spans="1:1" x14ac:dyDescent="0.25">
      <c r="A1" s="18" t="s">
        <v>0</v>
      </c>
    </row>
    <row r="3" spans="1:1" x14ac:dyDescent="0.25">
      <c r="A3" s="25" t="s">
        <v>1</v>
      </c>
    </row>
    <row r="5" spans="1:1" x14ac:dyDescent="0.25">
      <c r="A5" s="25" t="s">
        <v>2</v>
      </c>
    </row>
    <row r="6" spans="1:1" x14ac:dyDescent="0.25">
      <c r="A6" s="2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20" sqref="G20"/>
    </sheetView>
  </sheetViews>
  <sheetFormatPr defaultRowHeight="15" x14ac:dyDescent="0.25"/>
  <cols>
    <col min="1" max="1" width="11.7109375" customWidth="1"/>
    <col min="2" max="2" width="19.7109375" customWidth="1"/>
  </cols>
  <sheetData>
    <row r="1" spans="1:4" x14ac:dyDescent="0.25">
      <c r="A1" s="18" t="s">
        <v>4</v>
      </c>
      <c r="B1" s="18"/>
      <c r="C1" s="25"/>
      <c r="D1" s="25"/>
    </row>
    <row r="2" spans="1:4" ht="30" x14ac:dyDescent="0.25">
      <c r="A2" s="19" t="s">
        <v>5</v>
      </c>
      <c r="B2" s="19" t="s">
        <v>6</v>
      </c>
      <c r="C2" s="19"/>
      <c r="D2" s="25"/>
    </row>
    <row r="3" spans="1:4" x14ac:dyDescent="0.25">
      <c r="A3" s="25">
        <v>2006</v>
      </c>
      <c r="B3" s="22">
        <v>15.614482000000001</v>
      </c>
      <c r="C3" s="25"/>
      <c r="D3" s="25"/>
    </row>
    <row r="4" spans="1:4" x14ac:dyDescent="0.25">
      <c r="A4" s="25">
        <v>2007</v>
      </c>
      <c r="B4" s="22">
        <v>15.719483</v>
      </c>
      <c r="C4" s="25"/>
      <c r="D4" s="25"/>
    </row>
    <row r="5" spans="1:4" x14ac:dyDescent="0.25">
      <c r="A5" s="25">
        <v>2008</v>
      </c>
      <c r="B5" s="22">
        <v>16.648889</v>
      </c>
      <c r="C5" s="25"/>
      <c r="D5" s="25"/>
    </row>
    <row r="6" spans="1:4" x14ac:dyDescent="0.25">
      <c r="A6" s="25">
        <v>2009</v>
      </c>
      <c r="B6" s="22">
        <v>17.282602000000001</v>
      </c>
      <c r="C6" s="25"/>
      <c r="D6" s="25"/>
    </row>
    <row r="7" spans="1:4" x14ac:dyDescent="0.25">
      <c r="A7" s="25">
        <v>2010</v>
      </c>
      <c r="B7" s="22">
        <v>17.209745000000002</v>
      </c>
      <c r="C7" s="25"/>
      <c r="D7" s="25"/>
    </row>
    <row r="8" spans="1:4" x14ac:dyDescent="0.25">
      <c r="A8" s="25">
        <v>2011</v>
      </c>
      <c r="B8" s="22">
        <v>12.983838</v>
      </c>
      <c r="C8" s="25"/>
      <c r="D8" s="25"/>
    </row>
    <row r="9" spans="1:4" x14ac:dyDescent="0.25">
      <c r="A9" s="25">
        <v>2012</v>
      </c>
      <c r="B9" s="22">
        <v>11.221807</v>
      </c>
      <c r="C9" s="25"/>
      <c r="D9" s="25"/>
    </row>
    <row r="10" spans="1:4" x14ac:dyDescent="0.25">
      <c r="A10" s="25">
        <v>2013</v>
      </c>
      <c r="B10" s="22">
        <v>13.317292999999999</v>
      </c>
      <c r="C10" s="25"/>
      <c r="D10" s="25"/>
    </row>
    <row r="11" spans="1:4" x14ac:dyDescent="0.25">
      <c r="A11" s="25">
        <v>2014</v>
      </c>
      <c r="B11" s="22">
        <v>14.085265</v>
      </c>
      <c r="C11" s="25"/>
      <c r="D11" s="25"/>
    </row>
    <row r="12" spans="1:4" x14ac:dyDescent="0.25">
      <c r="A12" s="25">
        <v>2015</v>
      </c>
      <c r="B12" s="22">
        <v>14.006188</v>
      </c>
      <c r="C12" s="25"/>
      <c r="D12" s="25"/>
    </row>
    <row r="13" spans="1:4" x14ac:dyDescent="0.25">
      <c r="A13" s="25">
        <v>2016</v>
      </c>
      <c r="B13" s="22">
        <v>13.682047000000001</v>
      </c>
      <c r="C13" s="25"/>
      <c r="D13" s="25"/>
    </row>
    <row r="14" spans="1:4" x14ac:dyDescent="0.25">
      <c r="A14" s="25">
        <v>2017</v>
      </c>
      <c r="B14" s="25">
        <v>13.47</v>
      </c>
      <c r="C14" s="25"/>
      <c r="D14" s="25"/>
    </row>
    <row r="15" spans="1:4" x14ac:dyDescent="0.25">
      <c r="A15" s="25">
        <v>2018</v>
      </c>
      <c r="B15" s="25">
        <v>13.57</v>
      </c>
      <c r="C15" s="25"/>
      <c r="D15" s="25"/>
    </row>
    <row r="16" spans="1:4" x14ac:dyDescent="0.25">
      <c r="A16" s="25">
        <v>2019</v>
      </c>
      <c r="B16" s="25">
        <v>13.69</v>
      </c>
      <c r="C16" s="25"/>
      <c r="D16" s="28"/>
    </row>
    <row r="17" spans="1:2" x14ac:dyDescent="0.25">
      <c r="A17" s="25">
        <v>2020</v>
      </c>
      <c r="B17">
        <v>11.02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"/>
  <sheetViews>
    <sheetView workbookViewId="0">
      <selection activeCell="O24" sqref="O24"/>
    </sheetView>
  </sheetViews>
  <sheetFormatPr defaultColWidth="9.140625" defaultRowHeight="14.25" x14ac:dyDescent="0.2"/>
  <cols>
    <col min="1" max="1" width="9.140625" style="4"/>
    <col min="2" max="6" width="12.42578125" style="4" bestFit="1" customWidth="1"/>
    <col min="7" max="8" width="11" style="4" bestFit="1" customWidth="1"/>
    <col min="9" max="13" width="12.42578125" style="4" bestFit="1" customWidth="1"/>
    <col min="14" max="14" width="12.28515625" style="4" bestFit="1" customWidth="1"/>
    <col min="15" max="15" width="12.140625" style="4" bestFit="1" customWidth="1"/>
    <col min="16" max="16384" width="9.140625" style="4"/>
  </cols>
  <sheetData>
    <row r="1" spans="1:14" ht="26.25" x14ac:dyDescent="0.4">
      <c r="A1" s="1" t="s">
        <v>7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spans="1:14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  <c r="K3" s="6" t="s">
        <v>18</v>
      </c>
      <c r="L3" s="6" t="s">
        <v>19</v>
      </c>
      <c r="M3" s="6" t="s">
        <v>20</v>
      </c>
      <c r="N3" s="6" t="s">
        <v>21</v>
      </c>
    </row>
    <row r="4" spans="1:14" x14ac:dyDescent="0.2">
      <c r="A4" s="7" t="s">
        <v>22</v>
      </c>
      <c r="B4" s="8">
        <v>752397</v>
      </c>
      <c r="C4" s="8">
        <v>836130</v>
      </c>
      <c r="D4" s="8">
        <v>810918</v>
      </c>
      <c r="E4" s="8">
        <v>792658</v>
      </c>
      <c r="F4" s="8">
        <v>763248</v>
      </c>
      <c r="G4" s="8">
        <v>714423</v>
      </c>
      <c r="H4" s="8">
        <v>610658</v>
      </c>
      <c r="I4" s="8">
        <v>858398</v>
      </c>
      <c r="J4" s="8">
        <v>972295</v>
      </c>
      <c r="K4" s="8">
        <v>730999</v>
      </c>
      <c r="L4" s="8">
        <v>915335</v>
      </c>
      <c r="M4" s="8">
        <v>821903</v>
      </c>
      <c r="N4" s="9">
        <f>SUM(B4:M4)</f>
        <v>9579362</v>
      </c>
    </row>
    <row r="5" spans="1:14" x14ac:dyDescent="0.2">
      <c r="A5" s="10" t="s">
        <v>23</v>
      </c>
      <c r="B5" s="11">
        <v>834048</v>
      </c>
      <c r="C5" s="11">
        <v>903551</v>
      </c>
      <c r="D5" s="11">
        <v>848894</v>
      </c>
      <c r="E5" s="11">
        <v>838098</v>
      </c>
      <c r="F5" s="11">
        <v>851553</v>
      </c>
      <c r="G5" s="11">
        <v>773233.12727272732</v>
      </c>
      <c r="H5" s="11">
        <v>714244</v>
      </c>
      <c r="I5" s="11">
        <v>883433</v>
      </c>
      <c r="J5" s="11">
        <v>1039017</v>
      </c>
      <c r="K5" s="11">
        <v>834670</v>
      </c>
      <c r="L5" s="11">
        <v>1023011.3617149759</v>
      </c>
      <c r="M5" s="11">
        <v>948313.66736111115</v>
      </c>
      <c r="N5" s="9">
        <f t="shared" ref="N5:N23" si="0">SUM(B5:M5)</f>
        <v>10492066.156348813</v>
      </c>
    </row>
    <row r="6" spans="1:14" x14ac:dyDescent="0.2">
      <c r="A6" s="12" t="s">
        <v>24</v>
      </c>
      <c r="B6" s="13">
        <v>1006417.4873737374</v>
      </c>
      <c r="C6" s="13">
        <v>1122812.6068840581</v>
      </c>
      <c r="D6" s="13">
        <v>1011436.31875</v>
      </c>
      <c r="E6" s="13">
        <v>1089512.3775252525</v>
      </c>
      <c r="F6" s="13">
        <v>1063340.8498677248</v>
      </c>
      <c r="G6" s="11">
        <v>916201</v>
      </c>
      <c r="H6" s="11">
        <v>907632</v>
      </c>
      <c r="I6" s="13">
        <v>1105968</v>
      </c>
      <c r="J6" s="13">
        <v>1252250</v>
      </c>
      <c r="K6" s="13">
        <v>1104695</v>
      </c>
      <c r="L6" s="13">
        <v>1288353</v>
      </c>
      <c r="M6" s="13">
        <v>1094483.2090643276</v>
      </c>
      <c r="N6" s="9">
        <f t="shared" si="0"/>
        <v>12963101.8494651</v>
      </c>
    </row>
    <row r="7" spans="1:14" x14ac:dyDescent="0.2">
      <c r="A7" s="12" t="s">
        <v>25</v>
      </c>
      <c r="B7" s="13">
        <v>1223925</v>
      </c>
      <c r="C7" s="13">
        <v>1293580</v>
      </c>
      <c r="D7" s="13">
        <v>1204773</v>
      </c>
      <c r="E7" s="13">
        <v>1273125</v>
      </c>
      <c r="F7" s="13">
        <v>1215893</v>
      </c>
      <c r="G7" s="13">
        <v>1050144</v>
      </c>
      <c r="H7" s="13">
        <v>1034050</v>
      </c>
      <c r="I7" s="13">
        <v>1252125</v>
      </c>
      <c r="J7" s="13">
        <v>1400534</v>
      </c>
      <c r="K7" s="13">
        <v>1174734</v>
      </c>
      <c r="L7" s="13">
        <v>1383860</v>
      </c>
      <c r="M7" s="13">
        <v>1221432</v>
      </c>
      <c r="N7" s="9">
        <f t="shared" si="0"/>
        <v>14728175</v>
      </c>
    </row>
    <row r="8" spans="1:14" x14ac:dyDescent="0.2">
      <c r="A8" s="12" t="s">
        <v>26</v>
      </c>
      <c r="B8" s="13">
        <v>1267682</v>
      </c>
      <c r="C8" s="13">
        <v>1315930</v>
      </c>
      <c r="D8" s="13">
        <v>1258755</v>
      </c>
      <c r="E8" s="13">
        <v>1294290</v>
      </c>
      <c r="F8" s="13">
        <v>1149840</v>
      </c>
      <c r="G8" s="13">
        <v>1036753</v>
      </c>
      <c r="H8" s="13">
        <v>977882</v>
      </c>
      <c r="I8" s="13">
        <v>1219389</v>
      </c>
      <c r="J8" s="13">
        <v>1424391</v>
      </c>
      <c r="K8" s="13">
        <v>1137807</v>
      </c>
      <c r="L8" s="13">
        <v>1279359</v>
      </c>
      <c r="M8" s="13">
        <v>1223945</v>
      </c>
      <c r="N8" s="9">
        <f t="shared" si="0"/>
        <v>14586023</v>
      </c>
    </row>
    <row r="9" spans="1:14" x14ac:dyDescent="0.2">
      <c r="A9" s="12" t="s">
        <v>27</v>
      </c>
      <c r="B9" s="13">
        <v>1258074</v>
      </c>
      <c r="C9" s="13">
        <v>1276829</v>
      </c>
      <c r="D9" s="13">
        <v>1239475.0000000002</v>
      </c>
      <c r="E9" s="13">
        <v>1272604</v>
      </c>
      <c r="F9" s="13">
        <v>1273689</v>
      </c>
      <c r="G9" s="13">
        <v>1092148</v>
      </c>
      <c r="H9" s="13">
        <v>1033066</v>
      </c>
      <c r="I9" s="13">
        <v>1353061</v>
      </c>
      <c r="J9" s="13">
        <v>1441676</v>
      </c>
      <c r="K9" s="13">
        <v>1257587</v>
      </c>
      <c r="L9" s="13">
        <v>1395632</v>
      </c>
      <c r="M9" s="13">
        <v>1322346</v>
      </c>
      <c r="N9" s="9">
        <f t="shared" si="0"/>
        <v>15216187</v>
      </c>
    </row>
    <row r="10" spans="1:14" x14ac:dyDescent="0.2">
      <c r="A10" s="12" t="s">
        <v>28</v>
      </c>
      <c r="B10" s="13">
        <v>1298899</v>
      </c>
      <c r="C10" s="13">
        <v>1453901</v>
      </c>
      <c r="D10" s="13">
        <v>1367955</v>
      </c>
      <c r="E10" s="13">
        <v>1331547</v>
      </c>
      <c r="F10" s="13">
        <v>1362437</v>
      </c>
      <c r="G10" s="13">
        <v>1125804</v>
      </c>
      <c r="H10" s="13">
        <v>1017595</v>
      </c>
      <c r="I10" s="13">
        <v>1281023</v>
      </c>
      <c r="J10" s="13">
        <v>1513501</v>
      </c>
      <c r="K10" s="13">
        <v>1143662</v>
      </c>
      <c r="L10" s="13">
        <v>1433176</v>
      </c>
      <c r="M10" s="13">
        <v>1284982</v>
      </c>
      <c r="N10" s="9">
        <f t="shared" si="0"/>
        <v>15614482</v>
      </c>
    </row>
    <row r="11" spans="1:14" x14ac:dyDescent="0.2">
      <c r="A11" s="12" t="s">
        <v>29</v>
      </c>
      <c r="B11" s="13">
        <v>1276369</v>
      </c>
      <c r="C11" s="13">
        <v>1419748</v>
      </c>
      <c r="D11" s="13">
        <v>1336856</v>
      </c>
      <c r="E11" s="13">
        <v>1306384</v>
      </c>
      <c r="F11" s="13">
        <v>1344791</v>
      </c>
      <c r="G11" s="13">
        <v>1129803</v>
      </c>
      <c r="H11" s="13">
        <v>1065300</v>
      </c>
      <c r="I11" s="13">
        <v>1297219</v>
      </c>
      <c r="J11" s="13">
        <v>1551609</v>
      </c>
      <c r="K11" s="13">
        <v>1189652</v>
      </c>
      <c r="L11" s="13">
        <v>1494911</v>
      </c>
      <c r="M11" s="13">
        <v>1306841</v>
      </c>
      <c r="N11" s="9">
        <f t="shared" si="0"/>
        <v>15719483</v>
      </c>
    </row>
    <row r="12" spans="1:14" x14ac:dyDescent="0.2">
      <c r="A12" s="12" t="s">
        <v>30</v>
      </c>
      <c r="B12" s="13">
        <v>1341043</v>
      </c>
      <c r="C12" s="13">
        <v>1483119</v>
      </c>
      <c r="D12" s="13">
        <v>1309359</v>
      </c>
      <c r="E12" s="13">
        <v>1403854</v>
      </c>
      <c r="F12" s="13">
        <v>1425736</v>
      </c>
      <c r="G12" s="13">
        <v>1210118</v>
      </c>
      <c r="H12" s="13">
        <v>1169901</v>
      </c>
      <c r="I12" s="13">
        <v>1440172</v>
      </c>
      <c r="J12" s="13">
        <v>1483083</v>
      </c>
      <c r="K12" s="13">
        <v>1417810</v>
      </c>
      <c r="L12" s="13">
        <v>1537590</v>
      </c>
      <c r="M12" s="13">
        <v>1427104</v>
      </c>
      <c r="N12" s="9">
        <f t="shared" si="0"/>
        <v>16648889</v>
      </c>
    </row>
    <row r="13" spans="1:14" x14ac:dyDescent="0.2">
      <c r="A13" s="12" t="s">
        <v>31</v>
      </c>
      <c r="B13" s="13">
        <v>1486566</v>
      </c>
      <c r="C13" s="13">
        <v>1504808</v>
      </c>
      <c r="D13" s="13">
        <v>1502426</v>
      </c>
      <c r="E13" s="13">
        <v>1522340</v>
      </c>
      <c r="F13" s="13">
        <v>1458337</v>
      </c>
      <c r="G13" s="13">
        <v>1310520</v>
      </c>
      <c r="H13" s="13">
        <v>1193258</v>
      </c>
      <c r="I13" s="13">
        <v>1435162</v>
      </c>
      <c r="J13" s="13">
        <v>1662463</v>
      </c>
      <c r="K13" s="13">
        <v>1352492</v>
      </c>
      <c r="L13" s="13">
        <v>1465356</v>
      </c>
      <c r="M13" s="13">
        <v>1388874</v>
      </c>
      <c r="N13" s="9">
        <f t="shared" si="0"/>
        <v>17282602</v>
      </c>
    </row>
    <row r="14" spans="1:14" x14ac:dyDescent="0.2">
      <c r="A14" s="12" t="s">
        <v>32</v>
      </c>
      <c r="B14" s="13">
        <v>1432884</v>
      </c>
      <c r="C14" s="13">
        <v>1495760</v>
      </c>
      <c r="D14" s="13">
        <v>1467521</v>
      </c>
      <c r="E14" s="13">
        <v>1433158</v>
      </c>
      <c r="F14" s="13">
        <v>1435122</v>
      </c>
      <c r="G14" s="13">
        <v>1289962</v>
      </c>
      <c r="H14" s="13">
        <v>1164237</v>
      </c>
      <c r="I14" s="13">
        <v>1488920</v>
      </c>
      <c r="J14" s="13">
        <v>1721548</v>
      </c>
      <c r="K14" s="13">
        <v>1382328</v>
      </c>
      <c r="L14" s="13">
        <v>1477331</v>
      </c>
      <c r="M14" s="13">
        <v>1420974</v>
      </c>
      <c r="N14" s="9">
        <f t="shared" si="0"/>
        <v>17209745</v>
      </c>
    </row>
    <row r="15" spans="1:14" x14ac:dyDescent="0.2">
      <c r="A15" s="12" t="s">
        <v>33</v>
      </c>
      <c r="B15" s="13">
        <v>1457308</v>
      </c>
      <c r="C15" s="13">
        <v>1492627</v>
      </c>
      <c r="D15" s="13">
        <v>1120529</v>
      </c>
      <c r="E15" s="13">
        <v>1370775</v>
      </c>
      <c r="F15" s="13">
        <v>1371815</v>
      </c>
      <c r="G15" s="13">
        <v>1204350</v>
      </c>
      <c r="H15" s="13">
        <v>1073970</v>
      </c>
      <c r="I15" s="13">
        <v>1077204</v>
      </c>
      <c r="J15" s="13">
        <v>513444</v>
      </c>
      <c r="K15" s="13">
        <v>672186</v>
      </c>
      <c r="L15" s="13">
        <v>880281</v>
      </c>
      <c r="M15" s="13">
        <v>749349</v>
      </c>
      <c r="N15" s="9">
        <f t="shared" si="0"/>
        <v>12983838</v>
      </c>
    </row>
    <row r="16" spans="1:14" x14ac:dyDescent="0.2">
      <c r="A16" s="12" t="s">
        <v>34</v>
      </c>
      <c r="B16" s="13">
        <v>717483</v>
      </c>
      <c r="C16" s="13">
        <v>813243</v>
      </c>
      <c r="D16" s="13">
        <v>908569</v>
      </c>
      <c r="E16" s="13">
        <v>826975</v>
      </c>
      <c r="F16" s="13">
        <v>982483</v>
      </c>
      <c r="G16" s="13">
        <v>838887</v>
      </c>
      <c r="H16" s="13">
        <v>758876</v>
      </c>
      <c r="I16" s="13">
        <v>1060270</v>
      </c>
      <c r="J16" s="13">
        <v>1203876</v>
      </c>
      <c r="K16" s="13">
        <v>938869</v>
      </c>
      <c r="L16" s="13">
        <v>1195563</v>
      </c>
      <c r="M16" s="13">
        <v>976713</v>
      </c>
      <c r="N16" s="9">
        <f t="shared" si="0"/>
        <v>11221807</v>
      </c>
    </row>
    <row r="17" spans="1:15" x14ac:dyDescent="0.2">
      <c r="A17" s="12" t="s">
        <v>35</v>
      </c>
      <c r="B17" s="13">
        <v>1038131</v>
      </c>
      <c r="C17" s="13">
        <v>1194411</v>
      </c>
      <c r="D17" s="13">
        <v>1125725</v>
      </c>
      <c r="E17" s="13">
        <v>1102419</v>
      </c>
      <c r="F17" s="13">
        <v>1149495</v>
      </c>
      <c r="G17" s="13">
        <v>958293</v>
      </c>
      <c r="H17" s="13">
        <v>905008</v>
      </c>
      <c r="I17" s="13">
        <v>1161964</v>
      </c>
      <c r="J17" s="13">
        <v>1261290</v>
      </c>
      <c r="K17" s="13">
        <v>1098810</v>
      </c>
      <c r="L17" s="13">
        <v>1240325</v>
      </c>
      <c r="M17" s="13">
        <v>1081422</v>
      </c>
      <c r="N17" s="9">
        <f t="shared" si="0"/>
        <v>13317293</v>
      </c>
    </row>
    <row r="18" spans="1:15" x14ac:dyDescent="0.2">
      <c r="A18" s="12" t="s">
        <v>36</v>
      </c>
      <c r="B18" s="13">
        <v>1185294</v>
      </c>
      <c r="C18" s="13">
        <v>1287035</v>
      </c>
      <c r="D18" s="13">
        <v>1202536</v>
      </c>
      <c r="E18" s="13">
        <v>1180255</v>
      </c>
      <c r="F18" s="13">
        <v>1187684</v>
      </c>
      <c r="G18" s="13">
        <v>1013931</v>
      </c>
      <c r="H18" s="13">
        <v>951909</v>
      </c>
      <c r="I18" s="13">
        <v>1193453</v>
      </c>
      <c r="J18" s="13">
        <v>1289080</v>
      </c>
      <c r="K18" s="13">
        <v>1099631</v>
      </c>
      <c r="L18" s="13">
        <v>1302476</v>
      </c>
      <c r="M18" s="13">
        <v>1191981</v>
      </c>
      <c r="N18" s="9">
        <f t="shared" si="0"/>
        <v>14085265</v>
      </c>
    </row>
    <row r="19" spans="1:15" x14ac:dyDescent="0.2">
      <c r="A19" s="12" t="s">
        <v>37</v>
      </c>
      <c r="B19" s="13">
        <v>1182956</v>
      </c>
      <c r="C19" s="13">
        <v>1276618</v>
      </c>
      <c r="D19" s="13">
        <v>1240738</v>
      </c>
      <c r="E19" s="13">
        <v>1228896</v>
      </c>
      <c r="F19" s="13">
        <v>1177241</v>
      </c>
      <c r="G19" s="13">
        <v>1017617</v>
      </c>
      <c r="H19" s="13">
        <v>927574</v>
      </c>
      <c r="I19" s="13">
        <v>1185564</v>
      </c>
      <c r="J19" s="13">
        <v>1339575</v>
      </c>
      <c r="K19" s="13">
        <v>1039203</v>
      </c>
      <c r="L19" s="13">
        <v>1236026</v>
      </c>
      <c r="M19" s="13">
        <v>1154180</v>
      </c>
      <c r="N19" s="9">
        <f t="shared" si="0"/>
        <v>14006188</v>
      </c>
    </row>
    <row r="20" spans="1:15" x14ac:dyDescent="0.2">
      <c r="A20" s="12" t="s">
        <v>38</v>
      </c>
      <c r="B20" s="13">
        <v>1133003</v>
      </c>
      <c r="C20" s="13">
        <v>1199823</v>
      </c>
      <c r="D20" s="13">
        <v>1183790</v>
      </c>
      <c r="E20" s="13">
        <v>1173247</v>
      </c>
      <c r="F20" s="13">
        <v>1138203</v>
      </c>
      <c r="G20" s="13">
        <v>1006422</v>
      </c>
      <c r="H20" s="13">
        <v>864497</v>
      </c>
      <c r="I20" s="13">
        <v>1218588</v>
      </c>
      <c r="J20" s="13">
        <v>1278803</v>
      </c>
      <c r="K20" s="13">
        <v>1099602</v>
      </c>
      <c r="L20" s="13">
        <v>1230142</v>
      </c>
      <c r="M20" s="13">
        <v>1155927</v>
      </c>
      <c r="N20" s="9">
        <f t="shared" si="0"/>
        <v>13682047</v>
      </c>
    </row>
    <row r="21" spans="1:15" x14ac:dyDescent="0.2">
      <c r="A21" s="12" t="s">
        <v>39</v>
      </c>
      <c r="B21" s="13">
        <v>1076906</v>
      </c>
      <c r="C21" s="13">
        <v>1218746</v>
      </c>
      <c r="D21" s="13">
        <v>1126375</v>
      </c>
      <c r="E21" s="13">
        <v>1111919</v>
      </c>
      <c r="F21" s="13">
        <v>1133670</v>
      </c>
      <c r="G21" s="13">
        <v>993619</v>
      </c>
      <c r="H21" s="13">
        <v>881847</v>
      </c>
      <c r="I21" s="13">
        <v>1168814</v>
      </c>
      <c r="J21" s="13">
        <v>1352258</v>
      </c>
      <c r="K21" s="13">
        <v>984269</v>
      </c>
      <c r="L21" s="13">
        <v>1272052</v>
      </c>
      <c r="M21" s="13">
        <v>1147095</v>
      </c>
      <c r="N21" s="9">
        <f t="shared" si="0"/>
        <v>13467570</v>
      </c>
    </row>
    <row r="22" spans="1:15" x14ac:dyDescent="0.2">
      <c r="A22" s="12" t="s">
        <v>40</v>
      </c>
      <c r="B22" s="27">
        <v>1038205</v>
      </c>
      <c r="C22" s="27">
        <v>1260752</v>
      </c>
      <c r="D22" s="27">
        <v>1180902</v>
      </c>
      <c r="E22" s="27">
        <v>1123093</v>
      </c>
      <c r="F22" s="27">
        <v>1182936</v>
      </c>
      <c r="G22" s="27">
        <v>981772</v>
      </c>
      <c r="H22" s="27">
        <v>911238</v>
      </c>
      <c r="I22" s="27">
        <v>1166867</v>
      </c>
      <c r="J22" s="27">
        <v>1317082</v>
      </c>
      <c r="K22" s="27">
        <v>1016696</v>
      </c>
      <c r="L22" s="27">
        <v>1277332</v>
      </c>
      <c r="M22" s="27">
        <v>1115365</v>
      </c>
      <c r="N22" s="9">
        <f t="shared" si="0"/>
        <v>13572240</v>
      </c>
      <c r="O22" s="21"/>
    </row>
    <row r="23" spans="1:15" x14ac:dyDescent="0.2">
      <c r="A23" s="12" t="s">
        <v>41</v>
      </c>
      <c r="B23" s="27">
        <v>1109959</v>
      </c>
      <c r="C23" s="27">
        <v>1286145</v>
      </c>
      <c r="D23" s="27">
        <v>1183767</v>
      </c>
      <c r="E23" s="27">
        <v>1171266</v>
      </c>
      <c r="F23" s="27">
        <v>1159134</v>
      </c>
      <c r="G23" s="27">
        <v>975399</v>
      </c>
      <c r="H23" s="27">
        <v>940454</v>
      </c>
      <c r="I23" s="27">
        <v>1204859</v>
      </c>
      <c r="J23" s="27">
        <v>1282929</v>
      </c>
      <c r="K23" s="27">
        <v>1033858</v>
      </c>
      <c r="L23" s="27">
        <v>1264961</v>
      </c>
      <c r="M23" s="27">
        <v>1074009</v>
      </c>
      <c r="N23" s="9">
        <f t="shared" si="0"/>
        <v>13686740</v>
      </c>
    </row>
    <row r="24" spans="1:15" x14ac:dyDescent="0.2">
      <c r="A24" s="12" t="s">
        <v>42</v>
      </c>
      <c r="B24" s="27">
        <v>1091589</v>
      </c>
      <c r="C24" s="27">
        <v>1213500</v>
      </c>
      <c r="D24" s="27">
        <v>1160121</v>
      </c>
      <c r="E24" s="27">
        <v>1117756</v>
      </c>
      <c r="F24" s="27">
        <v>1115994</v>
      </c>
      <c r="G24" s="27">
        <v>942582</v>
      </c>
      <c r="H24" s="27">
        <v>913280</v>
      </c>
      <c r="I24" s="27">
        <v>1156543</v>
      </c>
      <c r="J24" s="27">
        <v>889614</v>
      </c>
      <c r="K24" s="27">
        <v>111776</v>
      </c>
      <c r="L24" s="27">
        <v>466870</v>
      </c>
      <c r="M24" s="27">
        <v>843032</v>
      </c>
      <c r="N24" s="9">
        <f>SUM(B24:M24)</f>
        <v>11022657</v>
      </c>
    </row>
    <row r="25" spans="1:15" ht="15" x14ac:dyDescent="0.25">
      <c r="A25" s="12" t="s">
        <v>43</v>
      </c>
      <c r="B25" s="27">
        <v>910376</v>
      </c>
      <c r="C25" s="27">
        <v>902370</v>
      </c>
      <c r="D25" s="27">
        <v>835235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9">
        <f>SUM(B25:M25)</f>
        <v>2647981</v>
      </c>
      <c r="O25" s="29"/>
    </row>
    <row r="26" spans="1:15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5" x14ac:dyDescent="0.2">
      <c r="A27" s="5" t="s">
        <v>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5" x14ac:dyDescent="0.2">
      <c r="A28" s="5"/>
    </row>
    <row r="29" spans="1:15" x14ac:dyDescent="0.2">
      <c r="A29" s="5" t="s">
        <v>45</v>
      </c>
    </row>
    <row r="31" spans="1:15" ht="26.25" x14ac:dyDescent="0.4">
      <c r="A31" s="1" t="s">
        <v>46</v>
      </c>
    </row>
    <row r="32" spans="1:15" x14ac:dyDescent="0.2">
      <c r="A32" s="14"/>
      <c r="B32" s="15">
        <v>42186</v>
      </c>
      <c r="C32" s="15">
        <v>42217</v>
      </c>
      <c r="D32" s="15">
        <v>42248</v>
      </c>
      <c r="E32" s="15">
        <v>42278</v>
      </c>
      <c r="F32" s="15">
        <v>42309</v>
      </c>
      <c r="G32" s="15">
        <v>42339</v>
      </c>
      <c r="H32" s="15">
        <v>42370</v>
      </c>
      <c r="I32" s="15">
        <v>42401</v>
      </c>
      <c r="J32" s="15">
        <v>42430</v>
      </c>
      <c r="K32" s="15">
        <v>42461</v>
      </c>
      <c r="L32" s="15">
        <v>42491</v>
      </c>
      <c r="M32" s="15">
        <v>42522</v>
      </c>
    </row>
    <row r="33" spans="1:13" x14ac:dyDescent="0.2">
      <c r="A33" s="14" t="s">
        <v>47</v>
      </c>
      <c r="B33" s="16">
        <v>1088599</v>
      </c>
      <c r="C33" s="16">
        <v>1150752</v>
      </c>
      <c r="D33" s="16">
        <v>1133692</v>
      </c>
      <c r="E33" s="16">
        <v>1125595</v>
      </c>
      <c r="F33" s="16">
        <v>1090819</v>
      </c>
      <c r="G33" s="16">
        <v>969113</v>
      </c>
      <c r="H33" s="16">
        <v>834247</v>
      </c>
      <c r="I33" s="16">
        <v>1165863</v>
      </c>
      <c r="J33" s="16">
        <v>1221803</v>
      </c>
      <c r="K33" s="16">
        <v>1054615</v>
      </c>
      <c r="L33" s="16">
        <v>1175159</v>
      </c>
      <c r="M33" s="16">
        <v>1105645</v>
      </c>
    </row>
    <row r="34" spans="1:13" x14ac:dyDescent="0.2">
      <c r="A34" s="14" t="s">
        <v>48</v>
      </c>
      <c r="B34" s="16">
        <v>20125</v>
      </c>
      <c r="C34" s="16">
        <v>21932</v>
      </c>
      <c r="D34" s="16">
        <v>21668</v>
      </c>
      <c r="E34" s="16">
        <v>20676</v>
      </c>
      <c r="F34" s="16">
        <v>20338</v>
      </c>
      <c r="G34" s="16">
        <v>17977</v>
      </c>
      <c r="H34" s="16">
        <v>14428</v>
      </c>
      <c r="I34" s="16">
        <v>23283</v>
      </c>
      <c r="J34" s="16">
        <v>25170</v>
      </c>
      <c r="K34" s="16">
        <v>20413</v>
      </c>
      <c r="L34" s="16">
        <v>24336</v>
      </c>
      <c r="M34" s="16">
        <v>23063</v>
      </c>
    </row>
    <row r="35" spans="1:13" x14ac:dyDescent="0.2">
      <c r="A35" s="14" t="s">
        <v>49</v>
      </c>
      <c r="B35" s="16">
        <v>24381</v>
      </c>
      <c r="C35" s="16">
        <v>27147</v>
      </c>
      <c r="D35" s="16">
        <v>28430</v>
      </c>
      <c r="E35" s="16">
        <v>26877</v>
      </c>
      <c r="F35" s="16">
        <v>27081</v>
      </c>
      <c r="G35" s="16">
        <v>19467</v>
      </c>
      <c r="H35" s="16">
        <v>15929</v>
      </c>
      <c r="I35" s="16">
        <v>29502</v>
      </c>
      <c r="J35" s="16">
        <v>31980</v>
      </c>
      <c r="K35" s="16">
        <v>24574</v>
      </c>
      <c r="L35" s="16">
        <v>30647</v>
      </c>
      <c r="M35" s="16">
        <v>27219</v>
      </c>
    </row>
    <row r="36" spans="1:13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x14ac:dyDescent="0.2">
      <c r="A37" s="17"/>
      <c r="B37" s="15">
        <v>42552</v>
      </c>
      <c r="C37" s="15">
        <v>42583</v>
      </c>
      <c r="D37" s="15">
        <v>42614</v>
      </c>
      <c r="E37" s="15">
        <v>42644</v>
      </c>
      <c r="F37" s="15">
        <v>42675</v>
      </c>
      <c r="G37" s="15">
        <v>42705</v>
      </c>
      <c r="H37" s="15">
        <v>42736</v>
      </c>
      <c r="I37" s="15">
        <v>42767</v>
      </c>
      <c r="J37" s="15">
        <v>42795</v>
      </c>
      <c r="K37" s="15">
        <v>42826</v>
      </c>
      <c r="L37" s="15">
        <v>42856</v>
      </c>
      <c r="M37" s="15">
        <v>42887</v>
      </c>
    </row>
    <row r="38" spans="1:13" x14ac:dyDescent="0.2">
      <c r="A38" s="14" t="s">
        <v>47</v>
      </c>
      <c r="B38" s="16">
        <v>1032705</v>
      </c>
      <c r="C38" s="16">
        <v>1165440</v>
      </c>
      <c r="D38" s="16">
        <v>1077185</v>
      </c>
      <c r="E38" s="16">
        <v>1065192</v>
      </c>
      <c r="F38" s="16">
        <v>1085851</v>
      </c>
      <c r="G38" s="16">
        <v>957456</v>
      </c>
      <c r="H38" s="16">
        <v>850812</v>
      </c>
      <c r="I38" s="16">
        <v>1117790</v>
      </c>
      <c r="J38" s="16">
        <v>1291409</v>
      </c>
      <c r="K38" s="16">
        <v>945863</v>
      </c>
      <c r="L38" s="16">
        <v>1216046</v>
      </c>
      <c r="M38" s="16">
        <v>1098114</v>
      </c>
    </row>
    <row r="39" spans="1:13" x14ac:dyDescent="0.2">
      <c r="A39" s="14" t="s">
        <v>48</v>
      </c>
      <c r="B39" s="16">
        <v>19406</v>
      </c>
      <c r="C39" s="16">
        <v>23901</v>
      </c>
      <c r="D39" s="16">
        <v>20992</v>
      </c>
      <c r="E39" s="16">
        <v>21057</v>
      </c>
      <c r="F39" s="16">
        <v>20792</v>
      </c>
      <c r="G39" s="16">
        <v>16732</v>
      </c>
      <c r="H39" s="16">
        <v>14669</v>
      </c>
      <c r="I39" s="16">
        <v>23208</v>
      </c>
      <c r="J39" s="16">
        <v>27432</v>
      </c>
      <c r="K39" s="16">
        <v>17425</v>
      </c>
      <c r="L39" s="16">
        <v>24747</v>
      </c>
      <c r="M39" s="16">
        <v>21670</v>
      </c>
    </row>
    <row r="40" spans="1:13" x14ac:dyDescent="0.2">
      <c r="A40" s="14" t="s">
        <v>49</v>
      </c>
      <c r="B40" s="16">
        <v>24795</v>
      </c>
      <c r="C40" s="16">
        <v>29405</v>
      </c>
      <c r="D40" s="16">
        <v>28200</v>
      </c>
      <c r="E40" s="16">
        <v>25673</v>
      </c>
      <c r="F40" s="16">
        <v>27027</v>
      </c>
      <c r="G40" s="16">
        <v>19479</v>
      </c>
      <c r="H40" s="16">
        <v>16366</v>
      </c>
      <c r="I40" s="16">
        <v>27826</v>
      </c>
      <c r="J40" s="16">
        <v>33417</v>
      </c>
      <c r="K40" s="16">
        <v>20981</v>
      </c>
      <c r="L40" s="16">
        <v>31258</v>
      </c>
      <c r="M40" s="16">
        <v>27311</v>
      </c>
    </row>
    <row r="41" spans="1:13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2">
      <c r="A42" s="17"/>
      <c r="B42" s="15">
        <v>42917</v>
      </c>
      <c r="C42" s="15">
        <v>42948</v>
      </c>
      <c r="D42" s="15">
        <v>42979</v>
      </c>
      <c r="E42" s="15">
        <v>43009</v>
      </c>
      <c r="F42" s="15">
        <v>43040</v>
      </c>
      <c r="G42" s="15">
        <v>43070</v>
      </c>
      <c r="H42" s="15">
        <v>43101</v>
      </c>
      <c r="I42" s="15">
        <v>43132</v>
      </c>
      <c r="J42" s="15">
        <v>43160</v>
      </c>
      <c r="K42" s="15">
        <v>43191</v>
      </c>
      <c r="L42" s="15">
        <v>43221</v>
      </c>
      <c r="M42" s="15">
        <v>43252</v>
      </c>
    </row>
    <row r="43" spans="1:13" x14ac:dyDescent="0.2">
      <c r="A43" s="14" t="s">
        <v>47</v>
      </c>
      <c r="B43" s="16">
        <v>995672</v>
      </c>
      <c r="C43" s="16">
        <v>1205647</v>
      </c>
      <c r="D43" s="16">
        <v>1128561</v>
      </c>
      <c r="E43" s="16">
        <v>1077211</v>
      </c>
      <c r="F43" s="16">
        <v>1132445</v>
      </c>
      <c r="G43" s="16">
        <v>946353</v>
      </c>
      <c r="H43" s="16">
        <v>878177</v>
      </c>
      <c r="I43" s="16">
        <v>1115160</v>
      </c>
      <c r="J43" s="16">
        <v>1256978</v>
      </c>
      <c r="K43" s="20">
        <v>974943</v>
      </c>
      <c r="L43" s="20">
        <v>1218189</v>
      </c>
      <c r="M43" s="20">
        <v>1066217</v>
      </c>
    </row>
    <row r="44" spans="1:13" x14ac:dyDescent="0.2">
      <c r="A44" s="14" t="s">
        <v>48</v>
      </c>
      <c r="B44" s="23">
        <v>17927</v>
      </c>
      <c r="C44" s="23">
        <v>23854</v>
      </c>
      <c r="D44" s="23">
        <v>21909</v>
      </c>
      <c r="E44" s="23">
        <v>19127</v>
      </c>
      <c r="F44" s="23">
        <v>20627</v>
      </c>
      <c r="G44" s="23">
        <v>15148</v>
      </c>
      <c r="H44" s="23">
        <v>14286</v>
      </c>
      <c r="I44" s="23">
        <v>21082</v>
      </c>
      <c r="J44" s="23">
        <v>25835</v>
      </c>
      <c r="K44" s="24">
        <v>18580</v>
      </c>
      <c r="L44" s="24">
        <v>24595</v>
      </c>
      <c r="M44" s="24">
        <v>21084</v>
      </c>
    </row>
    <row r="45" spans="1:13" x14ac:dyDescent="0.2">
      <c r="A45" s="14" t="s">
        <v>49</v>
      </c>
      <c r="B45" s="23">
        <v>24606</v>
      </c>
      <c r="C45" s="23">
        <v>31414</v>
      </c>
      <c r="D45" s="23">
        <v>30432</v>
      </c>
      <c r="E45" s="23">
        <v>26755</v>
      </c>
      <c r="F45" s="23">
        <v>29864</v>
      </c>
      <c r="G45" s="23">
        <v>20271</v>
      </c>
      <c r="H45" s="23">
        <v>18772</v>
      </c>
      <c r="I45" s="23">
        <v>30625</v>
      </c>
      <c r="J45" s="23">
        <v>34269</v>
      </c>
      <c r="K45" s="24">
        <v>23172</v>
      </c>
      <c r="L45" s="24">
        <v>34545</v>
      </c>
      <c r="M45" s="24">
        <v>28064</v>
      </c>
    </row>
    <row r="46" spans="1:13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">
      <c r="A47" s="17"/>
      <c r="B47" s="15">
        <v>43282</v>
      </c>
      <c r="C47" s="15">
        <v>43313</v>
      </c>
      <c r="D47" s="15">
        <v>43344</v>
      </c>
      <c r="E47" s="15">
        <v>43374</v>
      </c>
      <c r="F47" s="15">
        <v>43405</v>
      </c>
      <c r="G47" s="15">
        <v>43435</v>
      </c>
      <c r="H47" s="15">
        <v>43466</v>
      </c>
      <c r="I47" s="15">
        <v>43497</v>
      </c>
      <c r="J47" s="15">
        <v>43525</v>
      </c>
      <c r="K47" s="15">
        <v>43556</v>
      </c>
      <c r="L47" s="15">
        <v>43586</v>
      </c>
      <c r="M47" s="15">
        <v>43617</v>
      </c>
    </row>
    <row r="48" spans="1:13" x14ac:dyDescent="0.2">
      <c r="A48" s="14" t="s">
        <v>47</v>
      </c>
      <c r="B48" s="16">
        <v>1063353</v>
      </c>
      <c r="C48" s="16">
        <v>1228831</v>
      </c>
      <c r="D48" s="16">
        <v>1130680</v>
      </c>
      <c r="E48" s="16">
        <v>1121822</v>
      </c>
      <c r="F48" s="16">
        <v>1108405</v>
      </c>
      <c r="G48" s="16">
        <v>938378</v>
      </c>
      <c r="H48" s="16">
        <v>904514</v>
      </c>
      <c r="I48" s="16">
        <v>1149925</v>
      </c>
      <c r="J48" s="16">
        <v>1223430</v>
      </c>
      <c r="K48" s="20">
        <v>988772</v>
      </c>
      <c r="L48" s="20">
        <v>1203356</v>
      </c>
      <c r="M48" s="20">
        <v>1022570</v>
      </c>
    </row>
    <row r="49" spans="1:13" x14ac:dyDescent="0.2">
      <c r="A49" s="14" t="s">
        <v>48</v>
      </c>
      <c r="B49" s="23">
        <v>19860</v>
      </c>
      <c r="C49" s="23">
        <v>24211</v>
      </c>
      <c r="D49" s="23">
        <v>22377</v>
      </c>
      <c r="E49" s="23">
        <v>21591</v>
      </c>
      <c r="F49" s="23">
        <v>21404</v>
      </c>
      <c r="G49" s="23">
        <v>16272</v>
      </c>
      <c r="H49" s="23">
        <v>16490</v>
      </c>
      <c r="I49" s="23">
        <v>22567</v>
      </c>
      <c r="J49" s="23">
        <v>24939</v>
      </c>
      <c r="K49" s="24">
        <v>19235</v>
      </c>
      <c r="L49" s="24">
        <v>25902</v>
      </c>
      <c r="M49" s="24">
        <v>22022</v>
      </c>
    </row>
    <row r="50" spans="1:13" x14ac:dyDescent="0.2">
      <c r="A50" s="14" t="s">
        <v>49</v>
      </c>
      <c r="B50" s="23">
        <v>26746</v>
      </c>
      <c r="C50" s="23">
        <v>33103</v>
      </c>
      <c r="D50" s="23">
        <v>30710</v>
      </c>
      <c r="E50" s="23">
        <v>27853</v>
      </c>
      <c r="F50" s="23">
        <v>29325</v>
      </c>
      <c r="G50" s="23">
        <v>20748</v>
      </c>
      <c r="H50" s="23">
        <v>19450</v>
      </c>
      <c r="I50" s="23">
        <v>32367</v>
      </c>
      <c r="J50" s="23">
        <v>34560</v>
      </c>
      <c r="K50" s="24">
        <v>25851</v>
      </c>
      <c r="L50" s="24">
        <v>35703</v>
      </c>
      <c r="M50" s="24">
        <v>29417</v>
      </c>
    </row>
    <row r="51" spans="1:13" ht="15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x14ac:dyDescent="0.2">
      <c r="A52" s="17"/>
      <c r="B52" s="15">
        <v>43647</v>
      </c>
      <c r="C52" s="15">
        <v>43678</v>
      </c>
      <c r="D52" s="15">
        <v>43709</v>
      </c>
      <c r="E52" s="15">
        <v>43739</v>
      </c>
      <c r="F52" s="15">
        <v>43770</v>
      </c>
      <c r="G52" s="15">
        <v>43800</v>
      </c>
      <c r="H52" s="15">
        <v>43831</v>
      </c>
      <c r="I52" s="15">
        <v>43862</v>
      </c>
      <c r="J52" s="15">
        <v>43891</v>
      </c>
      <c r="K52" s="15">
        <v>43922</v>
      </c>
      <c r="L52" s="15">
        <v>43952</v>
      </c>
      <c r="M52" s="15">
        <v>43983</v>
      </c>
    </row>
    <row r="53" spans="1:13" x14ac:dyDescent="0.2">
      <c r="A53" s="14" t="s">
        <v>47</v>
      </c>
      <c r="B53" s="16">
        <v>1041834</v>
      </c>
      <c r="C53" s="16">
        <v>1155560</v>
      </c>
      <c r="D53" s="16">
        <v>1104893</v>
      </c>
      <c r="E53" s="16">
        <v>1066727</v>
      </c>
      <c r="F53" s="16">
        <v>1065013</v>
      </c>
      <c r="G53" s="16">
        <v>903898</v>
      </c>
      <c r="H53" s="16">
        <v>876392</v>
      </c>
      <c r="I53" s="16">
        <v>1100595</v>
      </c>
      <c r="J53" s="16">
        <v>846105</v>
      </c>
      <c r="K53" s="20">
        <v>109253</v>
      </c>
      <c r="L53" s="20">
        <v>446149</v>
      </c>
      <c r="M53" s="20">
        <v>800576</v>
      </c>
    </row>
    <row r="54" spans="1:13" x14ac:dyDescent="0.2">
      <c r="A54" s="14" t="s">
        <v>48</v>
      </c>
      <c r="B54" s="23">
        <v>20885</v>
      </c>
      <c r="C54" s="23">
        <v>24259</v>
      </c>
      <c r="D54" s="23">
        <v>23244</v>
      </c>
      <c r="E54" s="23">
        <v>21516</v>
      </c>
      <c r="F54" s="23">
        <v>21107</v>
      </c>
      <c r="G54" s="23">
        <v>16733</v>
      </c>
      <c r="H54" s="23">
        <v>16217</v>
      </c>
      <c r="I54" s="23">
        <v>22756</v>
      </c>
      <c r="J54" s="23">
        <v>18011</v>
      </c>
      <c r="K54" s="24">
        <v>1296</v>
      </c>
      <c r="L54" s="24">
        <v>8558</v>
      </c>
      <c r="M54" s="24">
        <v>18198</v>
      </c>
    </row>
    <row r="55" spans="1:13" x14ac:dyDescent="0.2">
      <c r="A55" s="14" t="s">
        <v>49</v>
      </c>
      <c r="B55" s="23">
        <v>28870</v>
      </c>
      <c r="C55" s="23">
        <v>33681</v>
      </c>
      <c r="D55" s="23">
        <v>31984</v>
      </c>
      <c r="E55" s="23">
        <v>29513</v>
      </c>
      <c r="F55" s="23">
        <v>29874</v>
      </c>
      <c r="G55" s="23">
        <v>21951</v>
      </c>
      <c r="H55" s="23">
        <v>20671</v>
      </c>
      <c r="I55" s="23">
        <v>33192</v>
      </c>
      <c r="J55" s="23">
        <v>25498</v>
      </c>
      <c r="K55" s="24">
        <v>1227</v>
      </c>
      <c r="L55" s="24">
        <v>9766</v>
      </c>
      <c r="M55" s="24">
        <v>22758</v>
      </c>
    </row>
    <row r="56" spans="1:13" ht="15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x14ac:dyDescent="0.2">
      <c r="A57" s="17"/>
      <c r="B57" s="15">
        <v>44013</v>
      </c>
      <c r="C57" s="15">
        <v>44044</v>
      </c>
      <c r="D57" s="15">
        <v>44075</v>
      </c>
      <c r="E57" s="15">
        <v>44105</v>
      </c>
      <c r="F57" s="15">
        <v>44136</v>
      </c>
      <c r="G57" s="15">
        <v>44166</v>
      </c>
      <c r="H57" s="15">
        <v>44197</v>
      </c>
      <c r="I57" s="15">
        <v>44228</v>
      </c>
      <c r="J57" s="15">
        <v>44256</v>
      </c>
      <c r="K57" s="15">
        <v>44287</v>
      </c>
      <c r="L57" s="15">
        <v>44317</v>
      </c>
      <c r="M57" s="15">
        <v>44348</v>
      </c>
    </row>
    <row r="58" spans="1:13" x14ac:dyDescent="0.2">
      <c r="A58" s="14" t="s">
        <v>47</v>
      </c>
      <c r="B58" s="16">
        <v>869149</v>
      </c>
      <c r="C58" s="16">
        <v>858938</v>
      </c>
      <c r="D58" s="16">
        <v>793844</v>
      </c>
      <c r="E58" s="16"/>
      <c r="F58" s="16"/>
      <c r="G58" s="16"/>
      <c r="H58" s="16"/>
      <c r="I58" s="16"/>
      <c r="J58" s="16"/>
      <c r="K58" s="20"/>
      <c r="L58" s="20"/>
      <c r="M58" s="20"/>
    </row>
    <row r="59" spans="1:13" x14ac:dyDescent="0.2">
      <c r="A59" s="14" t="s">
        <v>48</v>
      </c>
      <c r="B59" s="23">
        <v>17733</v>
      </c>
      <c r="C59" s="23">
        <v>18973</v>
      </c>
      <c r="D59" s="23">
        <v>18550</v>
      </c>
      <c r="E59" s="23"/>
      <c r="F59" s="23"/>
      <c r="G59" s="23"/>
      <c r="H59" s="23"/>
      <c r="I59" s="23"/>
      <c r="J59" s="23"/>
      <c r="K59" s="24"/>
      <c r="L59" s="24"/>
      <c r="M59" s="24"/>
    </row>
    <row r="60" spans="1:13" x14ac:dyDescent="0.2">
      <c r="A60" s="14" t="s">
        <v>49</v>
      </c>
      <c r="B60" s="23">
        <v>23494</v>
      </c>
      <c r="C60" s="23">
        <v>24459</v>
      </c>
      <c r="D60" s="23">
        <v>22841</v>
      </c>
      <c r="E60" s="23"/>
      <c r="F60" s="23"/>
      <c r="G60" s="23"/>
      <c r="H60" s="23"/>
      <c r="I60" s="23"/>
      <c r="J60" s="23"/>
      <c r="K60" s="24"/>
      <c r="L60" s="24"/>
      <c r="M60" s="24"/>
    </row>
  </sheetData>
  <phoneticPr fontId="2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EB96DFE6C0DF42ACE5C8246EB2DD85" ma:contentTypeVersion="6" ma:contentTypeDescription="Create a new document." ma:contentTypeScope="" ma:versionID="313d9d8e21e103753c0d9859e4b4e385">
  <xsd:schema xmlns:xsd="http://www.w3.org/2001/XMLSchema" xmlns:xs="http://www.w3.org/2001/XMLSchema" xmlns:p="http://schemas.microsoft.com/office/2006/metadata/properties" xmlns:ns2="d82e7367-3fdb-44ad-8204-e21b92a8547d" xmlns:ns3="06245616-1d08-4ae0-b6a4-da80142ab68a" targetNamespace="http://schemas.microsoft.com/office/2006/metadata/properties" ma:root="true" ma:fieldsID="da5951d35be19cd279c4c279b28cd4bf" ns2:_="" ns3:_="">
    <xsd:import namespace="d82e7367-3fdb-44ad-8204-e21b92a8547d"/>
    <xsd:import namespace="06245616-1d08-4ae0-b6a4-da80142ab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e7367-3fdb-44ad-8204-e21b92a85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45616-1d08-4ae0-b6a4-da80142ab6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BB1FB-0875-4503-8528-5AA894DF12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EA916C-BBE2-4A54-8D47-2008ECF23B6F}">
  <ds:schemaRefs>
    <ds:schemaRef ds:uri="http://purl.org/dc/dcmitype/"/>
    <ds:schemaRef ds:uri="http://schemas.microsoft.com/office/2006/documentManagement/types"/>
    <ds:schemaRef ds:uri="http://purl.org/dc/terms/"/>
    <ds:schemaRef ds:uri="d82e7367-3fdb-44ad-8204-e21b92a8547d"/>
    <ds:schemaRef ds:uri="http://www.w3.org/XML/1998/namespace"/>
    <ds:schemaRef ds:uri="06245616-1d08-4ae0-b6a4-da80142ab68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AD5CE4-7BD4-44CF-A5F9-5FFEC7479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e7367-3fdb-44ad-8204-e21b92a8547d"/>
    <ds:schemaRef ds:uri="06245616-1d08-4ae0-b6a4-da80142ab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Technical notes</vt:lpstr>
      <vt:lpstr>Bus data for web</vt:lpstr>
      <vt:lpstr>By Month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Clare Pattison</cp:lastModifiedBy>
  <cp:revision/>
  <dcterms:created xsi:type="dcterms:W3CDTF">2019-03-26T02:21:08Z</dcterms:created>
  <dcterms:modified xsi:type="dcterms:W3CDTF">2020-11-16T22:42:40Z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0x01010030EB96DFE6C0DF42ACE5C8246EB2DD85</vt:lpwstr>
  </property>
</Properties>
</file>